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0.0.62\налоговая отчетность\Предварительные данные\5-НП\5 Раздел_01.06.2019\Субьекты\"/>
    </mc:Choice>
  </mc:AlternateContent>
  <bookViews>
    <workbookView xWindow="0" yWindow="0" windowWidth="20625" windowHeight="961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C11" i="14"/>
  <c r="D11" i="14"/>
  <c r="D10" i="14"/>
  <c r="C10" i="14"/>
  <c r="A3" i="14"/>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 r="D12" i="14" l="1"/>
</calcChain>
</file>

<file path=xl/sharedStrings.xml><?xml version="1.0" encoding="utf-8"?>
<sst xmlns="http://schemas.openxmlformats.org/spreadsheetml/2006/main" count="312" uniqueCount="168">
  <si>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</si>
  <si>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</si>
  <si>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</si>
  <si>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</si>
  <si>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</si>
  <si>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</si>
  <si>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</si>
  <si>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</si>
  <si>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</si>
  <si>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</si>
  <si>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</si>
  <si>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</si>
  <si>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</si>
  <si>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</si>
  <si>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</si>
  <si>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</si>
  <si>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</si>
  <si>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</si>
  <si>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</si>
  <si>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</si>
  <si>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</si>
  <si>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</si>
  <si>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</si>
  <si>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</si>
  <si>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</si>
  <si>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</si>
  <si>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</si>
  <si>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</si>
  <si>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</si>
  <si>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</si>
  <si>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</si>
  <si>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</si>
  <si>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</si>
  <si>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</si>
  <si>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</si>
  <si>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</si>
  <si>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</si>
  <si>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</si>
  <si>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</si>
  <si>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</si>
  <si>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</si>
  <si>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</si>
  <si>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</si>
  <si>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</si>
  <si>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</si>
  <si>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</si>
  <si>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</si>
  <si>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</si>
  <si>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</si>
  <si>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</si>
  <si>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</si>
  <si>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</si>
  <si>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</si>
  <si>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</si>
  <si>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</si>
  <si>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</si>
  <si>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</si>
  <si>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</si>
  <si>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</si>
  <si>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</si>
  <si>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</si>
  <si>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</si>
  <si>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</si>
  <si>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</si>
  <si>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</si>
  <si>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</si>
  <si>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</si>
  <si>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</si>
  <si>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</si>
  <si>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</si>
  <si>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</si>
  <si>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</si>
  <si>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</si>
  <si>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</si>
  <si>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</si>
  <si>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</si>
  <si>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</si>
  <si>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</si>
  <si>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</si>
  <si>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</si>
  <si>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</si>
  <si>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</si>
  <si>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</si>
  <si>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</si>
  <si>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</si>
  <si>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</si>
  <si>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</si>
  <si>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</si>
  <si>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</si>
  <si>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</si>
  <si>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</si>
  <si>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</si>
  <si>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</si>
  <si>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</si>
  <si>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</si>
  <si>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</si>
  <si>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</si>
  <si>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</si>
  <si>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</si>
  <si>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</si>
  <si>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</si>
  <si>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</si>
  <si>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</si>
  <si>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</si>
  <si>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</si>
  <si>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</si>
  <si>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</si>
  <si>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</si>
  <si>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</si>
  <si>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</si>
  <si>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</si>
  <si>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</si>
  <si>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</si>
  <si>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</si>
  <si>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</si>
  <si>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</si>
  <si>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</si>
  <si>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</si>
  <si>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</si>
  <si>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</si>
  <si>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</si>
  <si>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</si>
  <si>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</si>
  <si>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</si>
  <si>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</si>
  <si>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на 01.06.2019 г.</t>
  </si>
  <si>
    <t>на 01.05.2019 г.</t>
  </si>
  <si>
    <t>на 01.03.2019 г.</t>
  </si>
  <si>
    <t>на 01.06.2018 г.</t>
  </si>
  <si>
    <t>на 01 июня 2019 года</t>
  </si>
  <si>
    <t>на 01 мая 2019 года</t>
  </si>
  <si>
    <t>на 01 марта 2019 года</t>
  </si>
  <si>
    <t>на 01 июня 2018 года</t>
  </si>
  <si>
    <t>по состоянию на 01.06.2019 г.</t>
  </si>
  <si>
    <t>по состоянию на 01.05.2019 г.</t>
  </si>
  <si>
    <t>по состоянию на 01.03.2019 г.</t>
  </si>
  <si>
    <t>по состоянию на 01.06.2018 г.</t>
  </si>
  <si>
    <t>по состоянию на 01 июня 2019 года</t>
  </si>
  <si>
    <t>по состоянию на 01 мая 2019 года</t>
  </si>
  <si>
    <t>по состоянию на 01 марта 2019 года</t>
  </si>
  <si>
    <t>по состоянию на 01 июня 2018 года</t>
  </si>
  <si>
    <t>в  июнe 2019 года</t>
  </si>
  <si>
    <t>на январь - июнь</t>
  </si>
  <si>
    <t>за январь - июнь</t>
  </si>
  <si>
    <t>в январе  - июнe</t>
  </si>
  <si>
    <t>на январь - июнь    2019 г.</t>
  </si>
  <si>
    <t>за январь - июнь     2019 г.</t>
  </si>
  <si>
    <t>в январе  - июнe 2019 г.</t>
  </si>
  <si>
    <t>на январь - июнь     2018 г.</t>
  </si>
  <si>
    <t>за январь - июнь     2018 г.</t>
  </si>
  <si>
    <t>в январе  - июнe 2018 г.</t>
  </si>
  <si>
    <t>5 мес.</t>
  </si>
  <si>
    <t>за 5 мес.</t>
  </si>
  <si>
    <t>5 месяцев</t>
  </si>
  <si>
    <t>за 5 месяцев</t>
  </si>
  <si>
    <t>май</t>
  </si>
  <si>
    <t>апрель</t>
  </si>
  <si>
    <t>март</t>
  </si>
  <si>
    <t>Поступило         01.06.2019 г.        5 мес.</t>
  </si>
  <si>
    <t>в  маe 2019 года</t>
  </si>
  <si>
    <t>на 01.12.2018 г.</t>
  </si>
  <si>
    <t>июнь</t>
  </si>
  <si>
    <t>1 п/г 2019</t>
  </si>
  <si>
    <t>1 п/г 2018</t>
  </si>
  <si>
    <t>на 01.01.2019 г.</t>
  </si>
  <si>
    <r>
      <t xml:space="preserve">Операция, подлежащая налогообложению акцизами на территории Российской Федерации, по </t>
    </r>
    <r>
      <rPr>
        <sz val="12"/>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</si>
  <si>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2"/>
        <color indexed="8"/>
        <rFont val="Times New Roman"/>
        <family val="1"/>
        <charset val="204"/>
      </rPr>
      <t>а именно:</t>
    </r>
    <r>
      <rPr>
        <b/>
        <sz val="12"/>
        <color indexed="8"/>
        <rFont val="Times New Roman"/>
        <family val="1"/>
        <charset val="204"/>
      </rPr>
      <t xml:space="preserve"> </t>
    </r>
    <r>
      <rPr>
        <sz val="12"/>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</si>
  <si>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r>
      <t>Величина К</t>
    </r>
    <r>
      <rPr>
        <b/>
        <vertAlign val="subscript"/>
        <sz val="12"/>
        <color indexed="8"/>
        <rFont val="Times New Roman"/>
        <family val="1"/>
        <charset val="204"/>
      </rPr>
      <t>ДЕМП</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</si>
</sst>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sz val="11"/>
      <name val="Arial Cyr"/>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
      <sz val="14"/>
      <color theme="1"/>
      <name val="Times New Roman"/>
      <family val="1"/>
      <charset val="204"/>
    </font>
    <font>
      <sz val="12"/>
      <color indexed="8"/>
      <name val="Times New Roman"/>
      <family val="1"/>
      <charset val="204"/>
    </font>
    <font>
      <b/>
      <sz val="12"/>
      <color indexed="8"/>
      <name val="Times New Roman"/>
      <family val="1"/>
      <charset val="204"/>
    </font>
    <font>
      <b/>
      <vertAlign val="subscript"/>
      <sz val="12"/>
      <color indexed="8"/>
      <name val="Times New Roman"/>
      <family val="1"/>
      <charset val="204"/>
    </font>
    <font>
      <sz val="12"/>
      <color theme="1"/>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4">
    <xf numFmtId="0" fontId="0" fillId="0" borderId="0" xfId="0"/>
    <xf numFmtId="0" fontId="0" fillId="0" borderId="0" xfId="0" applyAlignment="1">
      <alignment horizontal="righ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wrapText="1"/>
    </xf>
    <xf numFmtId="0" fontId="4" fillId="0" borderId="1" xfId="0" applyFont="1" applyBorder="1" applyAlignment="1">
      <alignment horizontal="left" wrapText="1"/>
    </xf>
    <xf numFmtId="3" fontId="4" fillId="0" borderId="1" xfId="0" applyNumberFormat="1" applyFont="1" applyBorder="1" applyAlignment="1">
      <alignment horizontal="right" wrapText="1"/>
    </xf>
    <xf numFmtId="0" fontId="8" fillId="0" borderId="0" xfId="0" applyFont="1" applyAlignment="1">
      <alignment vertical="center"/>
    </xf>
    <xf numFmtId="0" fontId="9" fillId="0" borderId="0" xfId="0" applyFont="1" applyAlignment="1"/>
    <xf numFmtId="0" fontId="9" fillId="0" borderId="0" xfId="0" applyFont="1" applyBorder="1" applyAlignment="1"/>
    <xf numFmtId="0" fontId="10" fillId="0" borderId="1" xfId="0" applyFont="1" applyBorder="1" applyAlignment="1">
      <alignment horizontal="center" vertical="center" wrapText="1"/>
    </xf>
    <xf numFmtId="0" fontId="5" fillId="0" borderId="1" xfId="0" applyFont="1" applyBorder="1" applyAlignment="1">
      <alignment horizontal="left" wrapText="1"/>
    </xf>
    <xf numFmtId="3" fontId="5" fillId="0" borderId="1" xfId="0" applyNumberFormat="1" applyFont="1" applyBorder="1" applyAlignment="1">
      <alignment horizontal="right" wrapText="1"/>
    </xf>
    <xf numFmtId="0" fontId="6" fillId="0" borderId="1" xfId="0" applyFont="1" applyBorder="1" applyAlignment="1">
      <alignment horizontal="left" wrapText="1"/>
    </xf>
    <xf numFmtId="0" fontId="5" fillId="0" borderId="1" xfId="0" applyFont="1" applyBorder="1" applyAlignment="1">
      <alignment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xf numFmtId="0" fontId="11" fillId="0" borderId="0" xfId="0" applyFont="1"/>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7" fillId="0" borderId="1" xfId="0" applyFont="1" applyBorder="1" applyAlignment="1">
      <alignment horizontal="center" vertical="center" wrapText="1"/>
    </xf>
    <xf numFmtId="0" fontId="3" fillId="0" borderId="0" xfId="0" applyFont="1"/>
    <xf numFmtId="0" fontId="3" fillId="0" borderId="0" xfId="0" applyFont="1" applyAlignment="1">
      <alignment horizontal="lef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right" wrapText="1"/>
    </xf>
    <xf numFmtId="0" fontId="8" fillId="0" borderId="0" xfId="0" applyFont="1" applyAlignment="1">
      <alignment horizontal="center" vertical="center"/>
    </xf>
    <xf numFmtId="0" fontId="9" fillId="0" borderId="0" xfId="0" applyFont="1" applyBorder="1" applyAlignment="1">
      <alignment horizontal="left"/>
    </xf>
    <xf numFmtId="0" fontId="9" fillId="0" borderId="0" xfId="0" applyFont="1" applyAlignment="1">
      <alignment horizontal="left"/>
    </xf>
    <xf numFmtId="0" fontId="8" fillId="0" borderId="0" xfId="0" applyFont="1" applyAlignment="1">
      <alignment horizontal="center" vertical="center" wrapText="1"/>
    </xf>
    <xf numFmtId="0" fontId="6" fillId="0" borderId="5" xfId="0" applyFont="1" applyBorder="1" applyAlignment="1">
      <alignment horizontal="center" vertical="center" wrapText="1"/>
    </xf>
    <xf numFmtId="0" fontId="9" fillId="0" borderId="6" xfId="0" applyFont="1" applyBorder="1" applyAlignment="1">
      <alignment horizontal="left"/>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0" fillId="0" borderId="0" xfId="0" applyAlignment="1">
      <alignment horizontal="right"/>
    </xf>
    <xf numFmtId="0" fontId="12" fillId="0" borderId="0" xfId="0" applyFont="1"/>
    <xf numFmtId="0" fontId="11" fillId="0" borderId="0" xfId="0" applyFont="1" applyAlignment="1">
      <alignment horizontal="right" wrapText="1"/>
    </xf>
    <xf numFmtId="0" fontId="11" fillId="0" borderId="0" xfId="0" applyFont="1" applyAlignment="1">
      <alignment horizontal="right"/>
    </xf>
    <xf numFmtId="0" fontId="8" fillId="0" borderId="0" xfId="0" applyFont="1" applyAlignment="1">
      <alignment horizontal="left"/>
    </xf>
    <xf numFmtId="0" fontId="8" fillId="0" borderId="0" xfId="0" applyFont="1" applyBorder="1" applyAlignment="1">
      <alignment horizontal="lef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left" vertical="center" wrapText="1"/>
    </xf>
    <xf numFmtId="3" fontId="11" fillId="0" borderId="1" xfId="0" applyNumberFormat="1" applyFont="1" applyBorder="1" applyAlignment="1">
      <alignment horizontal="right" wrapText="1"/>
    </xf>
    <xf numFmtId="0" fontId="8" fillId="0" borderId="1" xfId="0" applyFont="1" applyBorder="1" applyAlignment="1">
      <alignment horizontal="justify" vertical="center" wrapText="1"/>
    </xf>
    <xf numFmtId="0" fontId="16"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29" t="s">
        <v>101</v>
      </c>
      <c r="F1" s="29"/>
    </row>
    <row r="2" spans="1:6" ht="35.450000000000003" customHeight="1" x14ac:dyDescent="0.25">
      <c r="A2" s="33" t="s">
        <v>29</v>
      </c>
      <c r="B2" s="30"/>
      <c r="C2" s="30"/>
      <c r="D2" s="30"/>
      <c r="E2" s="30"/>
      <c r="F2" s="30"/>
    </row>
    <row r="3" spans="1:6" ht="15.75" x14ac:dyDescent="0.25">
      <c r="A3" s="30" t="str">
        <f>hidden7!A13</f>
        <v>по состоянию на 01 июня 2019 года</v>
      </c>
      <c r="B3" s="30"/>
      <c r="C3" s="30"/>
      <c r="D3" s="30"/>
      <c r="E3" s="30"/>
      <c r="F3" s="30"/>
    </row>
    <row r="4" spans="1:6" ht="15.75" x14ac:dyDescent="0.25">
      <c r="A4" s="30" t="s">
        <v>32</v>
      </c>
      <c r="B4" s="30"/>
      <c r="C4" s="30"/>
      <c r="D4" s="30"/>
      <c r="E4" s="30"/>
      <c r="F4" s="30"/>
    </row>
    <row r="5" spans="1:6" x14ac:dyDescent="0.25">
      <c r="A5" s="32"/>
      <c r="B5" s="32"/>
      <c r="C5" s="32"/>
      <c r="D5" s="32"/>
      <c r="E5" s="32"/>
      <c r="F5" s="32"/>
    </row>
    <row r="6" spans="1:6" x14ac:dyDescent="0.25">
      <c r="A6" s="31" t="s">
        <v>28</v>
      </c>
      <c r="B6" s="31"/>
      <c r="C6" s="31"/>
      <c r="D6" s="31"/>
      <c r="E6" s="31"/>
      <c r="F6" s="31"/>
    </row>
    <row r="7" spans="1:6" ht="30.2" customHeight="1" x14ac:dyDescent="0.25">
      <c r="A7" s="27" t="s">
        <v>0</v>
      </c>
      <c r="B7" s="27" t="s">
        <v>1</v>
      </c>
      <c r="C7" s="27" t="s">
        <v>2</v>
      </c>
      <c r="D7" s="28"/>
      <c r="E7" s="27" t="s">
        <v>3</v>
      </c>
      <c r="F7" s="28"/>
    </row>
    <row r="8" spans="1:6" ht="39.200000000000003" customHeight="1" x14ac:dyDescent="0.25">
      <c r="A8" s="27"/>
      <c r="B8" s="27"/>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113412489</v>
      </c>
      <c r="B1">
        <v>73682650</v>
      </c>
    </row>
    <row r="2" spans="1:2" x14ac:dyDescent="0.25">
      <c r="A2">
        <v>0</v>
      </c>
      <c r="B2">
        <v>269703444</v>
      </c>
    </row>
    <row r="3" spans="1:2" x14ac:dyDescent="0.25">
      <c r="A3">
        <v>0</v>
      </c>
      <c r="B3">
        <v>122338144</v>
      </c>
    </row>
    <row r="4" spans="1:2" x14ac:dyDescent="0.25">
      <c r="A4">
        <v>113412489</v>
      </c>
      <c r="B4">
        <v>465724238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125</v>
      </c>
      <c r="B1">
        <v>1</v>
      </c>
    </row>
    <row r="2" spans="1:2" x14ac:dyDescent="0.25">
      <c r="A2" t="s">
        <v>126</v>
      </c>
      <c r="B2">
        <v>2</v>
      </c>
    </row>
    <row r="3" spans="1:2" x14ac:dyDescent="0.25">
      <c r="A3" t="s">
        <v>127</v>
      </c>
      <c r="B3">
        <v>3</v>
      </c>
    </row>
    <row r="4" spans="1:2" x14ac:dyDescent="0.25">
      <c r="A4" t="s">
        <v>128</v>
      </c>
      <c r="B4">
        <v>4</v>
      </c>
    </row>
    <row r="5" spans="1:2" x14ac:dyDescent="0.25">
      <c r="A5" t="s">
        <v>129</v>
      </c>
      <c r="B5">
        <v>5</v>
      </c>
    </row>
    <row r="6" spans="1:2" x14ac:dyDescent="0.25">
      <c r="A6" t="s">
        <v>130</v>
      </c>
      <c r="B6">
        <v>6</v>
      </c>
    </row>
    <row r="7" spans="1:2" x14ac:dyDescent="0.25">
      <c r="A7" t="s">
        <v>131</v>
      </c>
      <c r="B7">
        <v>7</v>
      </c>
    </row>
    <row r="8" spans="1:2" x14ac:dyDescent="0.25">
      <c r="A8" t="s">
        <v>132</v>
      </c>
      <c r="B8">
        <v>8</v>
      </c>
    </row>
    <row r="9" spans="1:2" x14ac:dyDescent="0.25">
      <c r="A9" t="s">
        <v>133</v>
      </c>
      <c r="B9">
        <v>9</v>
      </c>
    </row>
    <row r="10" spans="1:2" x14ac:dyDescent="0.25">
      <c r="A10" t="s">
        <v>134</v>
      </c>
      <c r="B10">
        <v>10</v>
      </c>
    </row>
    <row r="11" spans="1:2" x14ac:dyDescent="0.25">
      <c r="A11" t="s">
        <v>135</v>
      </c>
      <c r="B11">
        <v>11</v>
      </c>
    </row>
    <row r="12" spans="1:2" x14ac:dyDescent="0.25">
      <c r="A12" t="s">
        <v>136</v>
      </c>
      <c r="B12">
        <v>12</v>
      </c>
    </row>
    <row r="13" spans="1:2" x14ac:dyDescent="0.25">
      <c r="A13" t="s">
        <v>137</v>
      </c>
      <c r="B13">
        <v>13</v>
      </c>
    </row>
    <row r="14" spans="1:2" x14ac:dyDescent="0.25">
      <c r="A14" t="s">
        <v>138</v>
      </c>
      <c r="B14">
        <v>14</v>
      </c>
    </row>
    <row r="15" spans="1:2" x14ac:dyDescent="0.25">
      <c r="A15" t="s">
        <v>139</v>
      </c>
      <c r="B15">
        <v>15</v>
      </c>
    </row>
    <row r="16" spans="1:2" x14ac:dyDescent="0.25">
      <c r="A16" t="s">
        <v>140</v>
      </c>
      <c r="B16">
        <v>16</v>
      </c>
    </row>
    <row r="17" spans="1:2" x14ac:dyDescent="0.25">
      <c r="A17" t="s">
        <v>141</v>
      </c>
      <c r="B17">
        <v>17</v>
      </c>
    </row>
    <row r="18" spans="1:2" x14ac:dyDescent="0.25">
      <c r="A18" t="s">
        <v>142</v>
      </c>
      <c r="B18">
        <v>18</v>
      </c>
    </row>
    <row r="19" spans="1:2" x14ac:dyDescent="0.25">
      <c r="A19" t="s">
        <v>143</v>
      </c>
      <c r="B19">
        <v>19</v>
      </c>
    </row>
    <row r="20" spans="1:2" x14ac:dyDescent="0.25">
      <c r="A20" t="s">
        <v>144</v>
      </c>
      <c r="B20">
        <v>20</v>
      </c>
    </row>
    <row r="21" spans="1:2" x14ac:dyDescent="0.25">
      <c r="A21" t="s">
        <v>145</v>
      </c>
      <c r="B21">
        <v>21</v>
      </c>
    </row>
    <row r="22" spans="1:2" x14ac:dyDescent="0.25">
      <c r="A22" t="s">
        <v>146</v>
      </c>
      <c r="B22">
        <v>22</v>
      </c>
    </row>
    <row r="23" spans="1:2" x14ac:dyDescent="0.25">
      <c r="A23" t="s">
        <v>147</v>
      </c>
      <c r="B23">
        <v>23</v>
      </c>
    </row>
    <row r="24" spans="1:2" x14ac:dyDescent="0.25">
      <c r="A24" t="s">
        <v>148</v>
      </c>
      <c r="B24">
        <v>24</v>
      </c>
    </row>
    <row r="25" spans="1:2" x14ac:dyDescent="0.25">
      <c r="A25" t="s">
        <v>149</v>
      </c>
      <c r="B25">
        <v>25</v>
      </c>
    </row>
    <row r="26" spans="1:2" x14ac:dyDescent="0.25">
      <c r="A26" t="s">
        <v>150</v>
      </c>
      <c r="B26">
        <v>26</v>
      </c>
    </row>
    <row r="27" spans="1:2" x14ac:dyDescent="0.25">
      <c r="A27" t="s">
        <v>151</v>
      </c>
      <c r="B27">
        <v>27</v>
      </c>
    </row>
    <row r="28" spans="1:2" x14ac:dyDescent="0.25">
      <c r="A28" t="s">
        <v>152</v>
      </c>
      <c r="B28">
        <v>28</v>
      </c>
    </row>
    <row r="29" spans="1:2" x14ac:dyDescent="0.25">
      <c r="A29" t="s">
        <v>153</v>
      </c>
      <c r="B29">
        <v>29</v>
      </c>
    </row>
    <row r="30" spans="1:2" x14ac:dyDescent="0.25">
      <c r="A30" t="s">
        <v>154</v>
      </c>
      <c r="B30">
        <v>30</v>
      </c>
    </row>
    <row r="31" spans="1:2" x14ac:dyDescent="0.25">
      <c r="A31" t="s">
        <v>155</v>
      </c>
      <c r="B31">
        <v>31</v>
      </c>
    </row>
    <row r="32" spans="1:2" x14ac:dyDescent="0.25">
      <c r="A32" t="s">
        <v>156</v>
      </c>
      <c r="B32">
        <v>32</v>
      </c>
    </row>
    <row r="33" spans="1:2" x14ac:dyDescent="0.25">
      <c r="A33" t="s">
        <v>157</v>
      </c>
      <c r="B33">
        <v>33</v>
      </c>
    </row>
    <row r="34" spans="1:2" x14ac:dyDescent="0.25">
      <c r="A34" t="s">
        <v>158</v>
      </c>
      <c r="B34">
        <v>34</v>
      </c>
    </row>
    <row r="35" spans="1:2" x14ac:dyDescent="0.25">
      <c r="A35" t="s">
        <v>159</v>
      </c>
      <c r="B35">
        <v>35</v>
      </c>
    </row>
    <row r="36" spans="1:2" x14ac:dyDescent="0.25">
      <c r="A36" t="s">
        <v>160</v>
      </c>
      <c r="B36">
        <v>36</v>
      </c>
    </row>
    <row r="37" spans="1:2" x14ac:dyDescent="0.25">
      <c r="A37" t="s">
        <v>161</v>
      </c>
      <c r="B37">
        <v>37</v>
      </c>
    </row>
    <row r="38" spans="1:2" x14ac:dyDescent="0.25">
      <c r="A38" t="s">
        <v>162</v>
      </c>
      <c r="B38">
        <v>38</v>
      </c>
    </row>
    <row r="39" spans="1:2" x14ac:dyDescent="0.25">
      <c r="A39" t="s">
        <v>163</v>
      </c>
      <c r="B39">
        <v>39</v>
      </c>
    </row>
    <row r="40" spans="1:2" x14ac:dyDescent="0.25">
      <c r="A40" t="s">
        <v>164</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29" t="s">
        <v>101</v>
      </c>
      <c r="H1" s="29"/>
      <c r="I1" s="22"/>
    </row>
    <row r="2" spans="1:9" ht="35.450000000000003" customHeight="1" x14ac:dyDescent="0.25">
      <c r="A2" s="33" t="s">
        <v>29</v>
      </c>
      <c r="B2" s="33"/>
      <c r="C2" s="33"/>
      <c r="D2" s="33"/>
      <c r="E2" s="33"/>
      <c r="F2" s="33"/>
      <c r="G2" s="33"/>
      <c r="H2" s="33"/>
    </row>
    <row r="3" spans="1:9" ht="15.75" x14ac:dyDescent="0.25">
      <c r="A3" s="30" t="str">
        <f>hidden7!A13</f>
        <v>по состоянию на 01 июня 2019 года</v>
      </c>
      <c r="B3" s="30"/>
      <c r="C3" s="30"/>
      <c r="D3" s="30"/>
      <c r="E3" s="30"/>
      <c r="F3" s="30"/>
      <c r="G3" s="30"/>
      <c r="H3" s="30"/>
    </row>
    <row r="4" spans="1:9" ht="30.75" customHeight="1" x14ac:dyDescent="0.25">
      <c r="A4" s="33" t="s">
        <v>41</v>
      </c>
      <c r="B4" s="33"/>
      <c r="C4" s="33"/>
      <c r="D4" s="33"/>
      <c r="E4" s="33"/>
      <c r="F4" s="33"/>
      <c r="G4" s="33"/>
      <c r="H4" s="33"/>
    </row>
    <row r="5" spans="1:9" x14ac:dyDescent="0.25">
      <c r="A5" s="32"/>
      <c r="B5" s="32"/>
      <c r="C5" s="32"/>
      <c r="D5" s="32"/>
      <c r="E5" s="32"/>
      <c r="F5" s="32"/>
      <c r="G5" s="32"/>
      <c r="H5" s="32"/>
    </row>
    <row r="6" spans="1:9" x14ac:dyDescent="0.25">
      <c r="A6" s="31" t="s">
        <v>28</v>
      </c>
      <c r="B6" s="31"/>
      <c r="C6" s="31"/>
      <c r="D6" s="31"/>
      <c r="E6" s="31"/>
      <c r="F6" s="31"/>
      <c r="G6" s="31"/>
      <c r="H6" s="31"/>
    </row>
    <row r="7" spans="1:9" ht="68.25" customHeight="1" x14ac:dyDescent="0.25">
      <c r="A7" s="27" t="s">
        <v>0</v>
      </c>
      <c r="B7" s="28" t="s">
        <v>1</v>
      </c>
      <c r="C7" s="27" t="s">
        <v>34</v>
      </c>
      <c r="D7" s="27"/>
      <c r="E7" s="27" t="s">
        <v>35</v>
      </c>
      <c r="F7" s="27"/>
      <c r="G7" s="27" t="s">
        <v>36</v>
      </c>
      <c r="H7" s="27"/>
    </row>
    <row r="8" spans="1:9" ht="38.25" x14ac:dyDescent="0.25">
      <c r="A8" s="27"/>
      <c r="B8" s="34"/>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29" t="s">
        <v>101</v>
      </c>
      <c r="L1" s="29"/>
    </row>
    <row r="2" spans="1:12" ht="35.450000000000003" customHeight="1" x14ac:dyDescent="0.25">
      <c r="A2" s="33" t="s">
        <v>29</v>
      </c>
      <c r="B2" s="33"/>
      <c r="C2" s="33"/>
      <c r="D2" s="33"/>
      <c r="E2" s="33"/>
      <c r="F2" s="33"/>
      <c r="G2" s="33"/>
      <c r="H2" s="33"/>
      <c r="I2" s="33"/>
      <c r="J2" s="33"/>
      <c r="K2" s="33"/>
      <c r="L2" s="33"/>
    </row>
    <row r="3" spans="1:12" ht="15.75" x14ac:dyDescent="0.25">
      <c r="A3" s="30" t="str">
        <f>hidden7!A13</f>
        <v>по состоянию на 01 июня 2019 года</v>
      </c>
      <c r="B3" s="30"/>
      <c r="C3" s="30"/>
      <c r="D3" s="30"/>
      <c r="E3" s="30"/>
      <c r="F3" s="30"/>
      <c r="G3" s="30"/>
      <c r="H3" s="30"/>
      <c r="I3" s="30"/>
      <c r="J3" s="30"/>
      <c r="K3" s="30"/>
      <c r="L3" s="30"/>
    </row>
    <row r="4" spans="1:12" ht="19.5" customHeight="1" x14ac:dyDescent="0.25">
      <c r="A4" s="33" t="s">
        <v>65</v>
      </c>
      <c r="B4" s="33"/>
      <c r="C4" s="33"/>
      <c r="D4" s="33"/>
      <c r="E4" s="33"/>
      <c r="F4" s="33"/>
      <c r="G4" s="33"/>
      <c r="H4" s="33"/>
      <c r="I4" s="33"/>
      <c r="J4" s="33"/>
      <c r="K4" s="33"/>
      <c r="L4" s="33"/>
    </row>
    <row r="5" spans="1:12" x14ac:dyDescent="0.25">
      <c r="A5" s="32"/>
      <c r="B5" s="32"/>
      <c r="C5" s="32"/>
      <c r="D5" s="32"/>
      <c r="E5" s="32"/>
      <c r="F5" s="32"/>
      <c r="G5" s="32"/>
      <c r="H5" s="32"/>
      <c r="I5" s="32"/>
      <c r="J5" s="32"/>
      <c r="K5" s="32"/>
      <c r="L5" s="32"/>
    </row>
    <row r="6" spans="1:12" x14ac:dyDescent="0.25">
      <c r="A6" s="35" t="s">
        <v>28</v>
      </c>
      <c r="B6" s="35"/>
      <c r="C6" s="35"/>
      <c r="D6" s="35"/>
      <c r="E6" s="35"/>
      <c r="F6" s="35"/>
      <c r="G6" s="35"/>
      <c r="H6" s="35"/>
      <c r="I6" s="35"/>
      <c r="J6" s="35"/>
      <c r="K6" s="35"/>
      <c r="L6" s="35"/>
    </row>
    <row r="7" spans="1:12" ht="26.45" customHeight="1" x14ac:dyDescent="0.25">
      <c r="A7" s="27" t="s">
        <v>0</v>
      </c>
      <c r="B7" s="27" t="s">
        <v>1</v>
      </c>
      <c r="C7" s="27" t="s">
        <v>42</v>
      </c>
      <c r="D7" s="27"/>
      <c r="E7" s="27" t="s">
        <v>43</v>
      </c>
      <c r="F7" s="27"/>
      <c r="G7" s="27" t="s">
        <v>44</v>
      </c>
      <c r="H7" s="27"/>
      <c r="I7" s="27" t="s">
        <v>45</v>
      </c>
      <c r="J7" s="27"/>
      <c r="K7" s="27" t="s">
        <v>46</v>
      </c>
      <c r="L7" s="27"/>
    </row>
    <row r="8" spans="1:12" ht="40.700000000000003" customHeight="1" x14ac:dyDescent="0.25">
      <c r="A8" s="27"/>
      <c r="B8" s="27"/>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F9" sqref="F9"/>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A1" s="19"/>
      <c r="B1" s="19"/>
      <c r="C1" s="41" t="s">
        <v>101</v>
      </c>
      <c r="D1" s="42"/>
      <c r="F1" s="23"/>
    </row>
    <row r="2" spans="1:6" ht="36.75" customHeight="1" x14ac:dyDescent="0.25">
      <c r="A2" s="33" t="s">
        <v>29</v>
      </c>
      <c r="B2" s="33"/>
      <c r="C2" s="33"/>
      <c r="D2" s="33"/>
      <c r="E2" s="8"/>
      <c r="F2" s="8"/>
    </row>
    <row r="3" spans="1:6" ht="15.75" x14ac:dyDescent="0.25">
      <c r="A3" s="30" t="str">
        <f>hidden7!A13</f>
        <v>по состоянию на 01 июня 2019 года</v>
      </c>
      <c r="B3" s="30"/>
      <c r="C3" s="30"/>
      <c r="D3" s="30"/>
      <c r="E3" s="8"/>
      <c r="F3" s="8"/>
    </row>
    <row r="4" spans="1:6" ht="15.75" x14ac:dyDescent="0.25">
      <c r="A4" s="30" t="s">
        <v>102</v>
      </c>
      <c r="B4" s="30"/>
      <c r="C4" s="30"/>
      <c r="D4" s="30"/>
      <c r="E4" s="8"/>
      <c r="F4" s="8"/>
    </row>
    <row r="5" spans="1:6" ht="15.75" x14ac:dyDescent="0.25">
      <c r="A5" s="43"/>
      <c r="B5" s="43"/>
      <c r="C5" s="43"/>
      <c r="D5" s="43"/>
      <c r="E5" s="9"/>
      <c r="F5" s="9"/>
    </row>
    <row r="6" spans="1:6" ht="15.75" x14ac:dyDescent="0.25">
      <c r="A6" s="44" t="s">
        <v>28</v>
      </c>
      <c r="B6" s="44"/>
      <c r="C6" s="44"/>
      <c r="D6" s="44"/>
      <c r="E6" s="10"/>
      <c r="F6" s="10"/>
    </row>
    <row r="7" spans="1:6" ht="15.75" x14ac:dyDescent="0.25">
      <c r="A7" s="45" t="s">
        <v>0</v>
      </c>
      <c r="B7" s="46" t="s">
        <v>104</v>
      </c>
      <c r="C7" s="45" t="s">
        <v>103</v>
      </c>
      <c r="D7" s="45"/>
    </row>
    <row r="8" spans="1:6" ht="47.25" x14ac:dyDescent="0.25">
      <c r="A8" s="45"/>
      <c r="B8" s="47"/>
      <c r="C8" s="48" t="s">
        <v>4</v>
      </c>
      <c r="D8" s="48" t="s">
        <v>37</v>
      </c>
    </row>
    <row r="9" spans="1:6" ht="15.75" x14ac:dyDescent="0.25">
      <c r="A9" s="49" t="s">
        <v>5</v>
      </c>
      <c r="B9" s="49" t="s">
        <v>6</v>
      </c>
      <c r="C9" s="49">
        <v>1</v>
      </c>
      <c r="D9" s="49">
        <v>2</v>
      </c>
    </row>
    <row r="10" spans="1:6" ht="110.25" x14ac:dyDescent="0.25">
      <c r="A10" s="50" t="s">
        <v>165</v>
      </c>
      <c r="B10" s="49">
        <v>500</v>
      </c>
      <c r="C10" s="51">
        <f>hidden5!A1</f>
        <v>113412489</v>
      </c>
      <c r="D10" s="51">
        <f>hidden5!B1</f>
        <v>73682650</v>
      </c>
    </row>
    <row r="11" spans="1:6" ht="39.75" customHeight="1" x14ac:dyDescent="0.25">
      <c r="A11" s="50" t="s">
        <v>166</v>
      </c>
      <c r="B11" s="49">
        <v>510</v>
      </c>
      <c r="C11" s="51">
        <f>hidden5!A2</f>
        <v>0</v>
      </c>
      <c r="D11" s="51">
        <f>hidden5!B2</f>
        <v>269703444</v>
      </c>
    </row>
    <row r="12" spans="1:6" ht="17.25" x14ac:dyDescent="0.25">
      <c r="A12" s="52" t="s">
        <v>167</v>
      </c>
      <c r="B12" s="49">
        <v>515</v>
      </c>
      <c r="C12" s="49" t="s">
        <v>9</v>
      </c>
      <c r="D12" s="51">
        <f>D11-(2*D10)</f>
        <v>122338144</v>
      </c>
    </row>
    <row r="13" spans="1:6" ht="15.75" x14ac:dyDescent="0.25">
      <c r="A13" s="53"/>
      <c r="B13" s="53"/>
      <c r="C13" s="53"/>
      <c r="D13" s="53"/>
    </row>
    <row r="16" spans="1:6" ht="18.75" x14ac:dyDescent="0.3">
      <c r="A16" s="40" t="s">
        <v>99</v>
      </c>
      <c r="B16" s="40"/>
      <c r="C16" s="40"/>
      <c r="D16" s="40" t="s">
        <v>100</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29" t="s">
        <v>101</v>
      </c>
      <c r="D1" s="39"/>
      <c r="F1" s="1"/>
    </row>
    <row r="2" spans="1:6" ht="36.75" customHeight="1" x14ac:dyDescent="0.25">
      <c r="A2" s="33" t="s">
        <v>29</v>
      </c>
      <c r="B2" s="33"/>
      <c r="C2" s="33"/>
      <c r="D2" s="33"/>
      <c r="E2" s="8"/>
      <c r="F2" s="8"/>
    </row>
    <row r="3" spans="1:6" ht="15.75" x14ac:dyDescent="0.25">
      <c r="A3" s="30" t="str">
        <f>hidden7!A13</f>
        <v>по состоянию на 01 июня 2019 года</v>
      </c>
      <c r="B3" s="30"/>
      <c r="C3" s="30"/>
      <c r="D3" s="30"/>
      <c r="E3" s="8"/>
      <c r="F3" s="8"/>
    </row>
    <row r="4" spans="1:6" ht="15.75" x14ac:dyDescent="0.25">
      <c r="A4" s="30" t="s">
        <v>66</v>
      </c>
      <c r="B4" s="30"/>
      <c r="C4" s="30"/>
      <c r="D4" s="30"/>
      <c r="E4" s="8"/>
      <c r="F4" s="8"/>
    </row>
    <row r="5" spans="1:6" x14ac:dyDescent="0.25">
      <c r="A5" s="32"/>
      <c r="B5" s="32"/>
      <c r="C5" s="32"/>
      <c r="D5" s="32"/>
      <c r="E5" s="9"/>
      <c r="F5" s="9"/>
    </row>
    <row r="6" spans="1:6" x14ac:dyDescent="0.25">
      <c r="A6" s="35" t="s">
        <v>28</v>
      </c>
      <c r="B6" s="35"/>
      <c r="C6" s="35"/>
      <c r="D6" s="35"/>
      <c r="E6" s="10"/>
      <c r="F6" s="10"/>
    </row>
    <row r="7" spans="1:6" x14ac:dyDescent="0.25">
      <c r="A7" s="27" t="s">
        <v>0</v>
      </c>
      <c r="B7" s="27" t="s">
        <v>1</v>
      </c>
      <c r="C7" s="27" t="s">
        <v>67</v>
      </c>
      <c r="D7" s="27"/>
    </row>
    <row r="8" spans="1:6" ht="38.25" x14ac:dyDescent="0.25">
      <c r="A8" s="27"/>
      <c r="B8" s="27"/>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29" t="s">
        <v>101</v>
      </c>
      <c r="D1" s="39"/>
      <c r="F1" s="23"/>
    </row>
    <row r="2" spans="1:6" ht="36.75" customHeight="1" x14ac:dyDescent="0.25">
      <c r="A2" s="33" t="s">
        <v>29</v>
      </c>
      <c r="B2" s="33"/>
      <c r="C2" s="33"/>
      <c r="D2" s="33"/>
      <c r="E2" s="8"/>
      <c r="F2" s="8"/>
    </row>
    <row r="3" spans="1:6" ht="15.75" x14ac:dyDescent="0.25">
      <c r="A3" s="30" t="str">
        <f>hidden7!A13</f>
        <v>по состоянию на 01 июня 2019 года</v>
      </c>
      <c r="B3" s="30"/>
      <c r="C3" s="30"/>
      <c r="D3" s="30"/>
      <c r="E3" s="8"/>
      <c r="F3" s="8"/>
    </row>
    <row r="4" spans="1:6" ht="15.75" x14ac:dyDescent="0.25">
      <c r="A4" s="30" t="s">
        <v>105</v>
      </c>
      <c r="B4" s="30"/>
      <c r="C4" s="30"/>
      <c r="D4" s="30"/>
      <c r="E4" s="8"/>
      <c r="F4" s="8"/>
    </row>
    <row r="5" spans="1:6" x14ac:dyDescent="0.25">
      <c r="A5" s="32"/>
      <c r="B5" s="32"/>
      <c r="C5" s="32"/>
      <c r="D5" s="32"/>
      <c r="E5" s="9"/>
      <c r="F5" s="9"/>
    </row>
    <row r="6" spans="1:6" x14ac:dyDescent="0.25">
      <c r="A6" s="31" t="s">
        <v>28</v>
      </c>
      <c r="B6" s="31"/>
      <c r="C6" s="31"/>
      <c r="D6" s="31"/>
      <c r="E6" s="10"/>
      <c r="F6" s="10"/>
    </row>
    <row r="7" spans="1:6" ht="24" customHeight="1" x14ac:dyDescent="0.25">
      <c r="A7" s="36" t="s">
        <v>0</v>
      </c>
      <c r="B7" s="37" t="s">
        <v>104</v>
      </c>
      <c r="C7" s="36" t="s">
        <v>106</v>
      </c>
      <c r="D7" s="36"/>
    </row>
    <row r="8" spans="1:6" ht="36" x14ac:dyDescent="0.25">
      <c r="A8" s="36"/>
      <c r="B8" s="38"/>
      <c r="C8" s="24" t="s">
        <v>4</v>
      </c>
      <c r="D8" s="24" t="s">
        <v>37</v>
      </c>
    </row>
    <row r="9" spans="1:6" x14ac:dyDescent="0.25">
      <c r="A9" s="2" t="s">
        <v>5</v>
      </c>
      <c r="B9" s="2" t="s">
        <v>6</v>
      </c>
      <c r="C9" s="2">
        <v>1</v>
      </c>
      <c r="D9" s="2">
        <v>2</v>
      </c>
    </row>
    <row r="10" spans="1:6" ht="24.75" x14ac:dyDescent="0.25">
      <c r="A10" s="5" t="s">
        <v>107</v>
      </c>
      <c r="B10" s="2">
        <v>600</v>
      </c>
      <c r="C10" s="7">
        <f>hidden6!A1</f>
        <v>0</v>
      </c>
      <c r="D10" s="7">
        <f>hidden6!B1</f>
        <v>0</v>
      </c>
    </row>
    <row r="11" spans="1:6" ht="36.75" customHeight="1" x14ac:dyDescent="0.25">
      <c r="A11" s="6" t="s">
        <v>122</v>
      </c>
      <c r="B11" s="2" t="s">
        <v>108</v>
      </c>
      <c r="C11" s="7">
        <f>hidden6!A2</f>
        <v>0</v>
      </c>
      <c r="D11" s="7">
        <f>hidden6!B2</f>
        <v>0</v>
      </c>
    </row>
    <row r="12" spans="1:6" ht="120.75" x14ac:dyDescent="0.25">
      <c r="A12" s="6" t="s">
        <v>109</v>
      </c>
      <c r="B12" s="2" t="s">
        <v>110</v>
      </c>
      <c r="C12" s="7">
        <f>hidden6!A3</f>
        <v>0</v>
      </c>
      <c r="D12" s="7">
        <f>hidden6!B3</f>
        <v>0</v>
      </c>
    </row>
    <row r="13" spans="1:6" ht="135" customHeight="1" x14ac:dyDescent="0.25">
      <c r="A13" s="6" t="s">
        <v>111</v>
      </c>
      <c r="B13" s="2" t="s">
        <v>112</v>
      </c>
      <c r="C13" s="7">
        <f>hidden6!A4</f>
        <v>0</v>
      </c>
      <c r="D13" s="7">
        <f>hidden6!B4</f>
        <v>0</v>
      </c>
    </row>
    <row r="14" spans="1:6" x14ac:dyDescent="0.25">
      <c r="A14" s="5" t="s">
        <v>14</v>
      </c>
      <c r="B14" s="2">
        <v>640</v>
      </c>
      <c r="C14" s="7">
        <f>hidden6!A5</f>
        <v>0</v>
      </c>
      <c r="D14" s="7">
        <f>hidden6!B5</f>
        <v>0</v>
      </c>
    </row>
    <row r="15" spans="1:6" ht="60.75" x14ac:dyDescent="0.25">
      <c r="A15" s="6" t="s">
        <v>123</v>
      </c>
      <c r="B15" s="2" t="s">
        <v>113</v>
      </c>
      <c r="C15" s="7">
        <f>hidden6!A6</f>
        <v>0</v>
      </c>
      <c r="D15" s="7">
        <f>hidden6!B6</f>
        <v>0</v>
      </c>
    </row>
    <row r="16" spans="1:6" ht="48.75" x14ac:dyDescent="0.25">
      <c r="A16" s="6" t="s">
        <v>114</v>
      </c>
      <c r="B16" s="2" t="s">
        <v>115</v>
      </c>
      <c r="C16" s="7">
        <f>hidden6!A7</f>
        <v>0</v>
      </c>
      <c r="D16" s="7">
        <f>hidden6!B7</f>
        <v>0</v>
      </c>
    </row>
    <row r="17" spans="1:4" ht="120.75" x14ac:dyDescent="0.25">
      <c r="A17" s="6" t="s">
        <v>116</v>
      </c>
      <c r="B17" s="2" t="s">
        <v>117</v>
      </c>
      <c r="C17" s="7">
        <f>hidden6!A8</f>
        <v>0</v>
      </c>
      <c r="D17" s="7">
        <f>hidden6!B8</f>
        <v>0</v>
      </c>
    </row>
    <row r="18" spans="1:4" ht="120.75" customHeight="1" x14ac:dyDescent="0.25">
      <c r="A18" s="6" t="s">
        <v>118</v>
      </c>
      <c r="B18" s="2" t="s">
        <v>119</v>
      </c>
      <c r="C18" s="7">
        <f>hidden6!A9</f>
        <v>0</v>
      </c>
      <c r="D18" s="7">
        <f>hidden6!B9</f>
        <v>0</v>
      </c>
    </row>
    <row r="19" spans="1:4" ht="144.75" x14ac:dyDescent="0.25">
      <c r="A19" s="6" t="s">
        <v>120</v>
      </c>
      <c r="B19" s="2" t="s">
        <v>121</v>
      </c>
      <c r="C19" s="7">
        <f>hidden6!A10</f>
        <v>0</v>
      </c>
      <c r="D19" s="7">
        <f>hidden6!B10</f>
        <v>0</v>
      </c>
    </row>
    <row r="20" spans="1:4" ht="156.19999999999999" customHeight="1" x14ac:dyDescent="0.25">
      <c r="A20" s="6" t="s">
        <v>124</v>
      </c>
      <c r="B20" s="2">
        <v>700</v>
      </c>
      <c r="C20" s="7">
        <f>hidden6!A11</f>
        <v>0</v>
      </c>
      <c r="D20" s="7">
        <f>hidden6!B11</f>
        <v>0</v>
      </c>
    </row>
    <row r="24" spans="1:4" x14ac:dyDescent="0.25">
      <c r="A24" s="26" t="s">
        <v>99</v>
      </c>
      <c r="B24" s="25"/>
      <c r="C24" s="25"/>
      <c r="D24" s="25"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2019-06-27T12:38:16Z</cp:lastPrinted>
  <dcterms:created xsi:type="dcterms:W3CDTF">2019-01-28T07:45:07Z</dcterms:created>
  <dcterms:modified xsi:type="dcterms:W3CDTF">2019-06-27T12:38:33Z</dcterms:modified>
</cp:coreProperties>
</file>