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<sst xmlns="http://schemas.openxmlformats.org/spreadsheetml/2006/main" count="31" uniqueCount="29">
  <si>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</si>
  <si>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</si>
  <si>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</si>
  <si>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</si>
  <si>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</si>
  <si>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</si>
  <si>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</si>
  <si>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</si>
  <si>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</si>
  <si>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</si>
  <si>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</si>
  <si>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</si>
  <si>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</si>
  <si>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</si>
  <si>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</si>
  <si>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</si>
  <si>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</si>
  <si>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</si>
  <si>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</si>
  <si>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</si>
  <si>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</si>
  <si>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</si>
  <si>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</si>
  <si>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>за 2019 год</t>
  </si>
  <si>
    <t xml:space="preserve">налоговой службой по Республике Хакасия и подведомственными инспекциями </t>
  </si>
  <si>
    <t>Управление Федеральной налоговой службы по Республике Хакасия</t>
  </si>
  <si>
    <t>Межрайонная ИФНС России № 1 по Республике Хакасия</t>
  </si>
  <si>
    <t>Межрайонная ИФНС России № 2 по Республике Хакасия</t>
  </si>
  <si>
    <t>Межрайонная ИФНС России № 3 по Республике Хакасия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</si>
</sst>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1"/>
  <sheetViews>
    <sheetView tabSelected="1" view="pageBreakPreview" zoomScale="75" zoomScaleSheetLayoutView="75" zoomScalePageLayoutView="0" workbookViewId="0" topLeftCell="A2">
      <selection activeCell="AZ23" sqref="AZ23"/>
    </sheetView>
  </sheetViews>
  <sheetFormatPr defaultColWidth="9.00390625" defaultRowHeight="12.75"/>
  <cols>
    <col min="1" max="1" width="6.37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12.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9" t="s">
        <v>23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90"/>
      <c r="AF12" s="79"/>
      <c r="AG12" s="79"/>
      <c r="AH12" s="103"/>
      <c r="AI12" s="106"/>
      <c r="AJ12" s="22"/>
      <c r="AK12" s="99"/>
      <c r="AL12" s="101"/>
      <c r="AM12" s="101"/>
      <c r="AN12" s="101"/>
      <c r="AO12" s="101"/>
      <c r="AP12" s="101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4"/>
      <c r="AI13" s="106"/>
      <c r="AJ13" s="22"/>
      <c r="AK13" s="99"/>
      <c r="AL13" s="102"/>
      <c r="AM13" s="102"/>
      <c r="AN13" s="102"/>
      <c r="AO13" s="102"/>
      <c r="AP13" s="102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4"/>
      <c r="AI14" s="106"/>
      <c r="AJ14" s="22"/>
      <c r="AK14" s="99"/>
      <c r="AL14" s="102"/>
      <c r="AM14" s="102"/>
      <c r="AN14" s="102"/>
      <c r="AO14" s="102"/>
      <c r="AP14" s="102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5"/>
      <c r="AI15" s="107"/>
      <c r="AJ15" s="60"/>
      <c r="AK15" s="100"/>
      <c r="AL15" s="102"/>
      <c r="AM15" s="102"/>
      <c r="AN15" s="102"/>
      <c r="AO15" s="102"/>
      <c r="AP15" s="102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91" t="s">
        <v>18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1" t="s">
        <v>25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  <c r="AG20" s="75">
        <v>157161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5" t="s">
        <v>26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77">
        <v>160523.3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5" t="s">
        <v>27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7"/>
      <c r="AG24" s="77">
        <v>92766.8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5" t="s">
        <v>28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7"/>
      <c r="AG25" s="77">
        <v>105940.3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24.75" customHeight="1">
      <c r="A26" s="73"/>
      <c r="B26" s="88" t="s">
        <v>22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77">
        <f>SUM(AG20:AG25)</f>
        <v>516391.39999999997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1" customHeight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12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0.75" customHeight="1" hidden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0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3"/>
      <c r="B40" s="4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27" customHeight="1" hidden="1">
      <c r="A41" s="43"/>
      <c r="B41" s="4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24.75" customHeight="1" hidden="1">
      <c r="A42" s="40"/>
      <c r="B42" s="5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0"/>
      <c r="B43" s="54"/>
      <c r="C43" s="11"/>
      <c r="D43" s="11"/>
      <c r="E43" s="11"/>
      <c r="F43" s="11"/>
      <c r="G43" s="11"/>
      <c r="H43" s="11"/>
      <c r="I43" s="11">
        <v>3</v>
      </c>
      <c r="J43" s="11">
        <v>30</v>
      </c>
      <c r="K43" s="11"/>
      <c r="L43" s="11"/>
      <c r="M43" s="11"/>
      <c r="N43" s="45" t="s">
        <v>10</v>
      </c>
      <c r="O43" s="46"/>
      <c r="P43" s="11">
        <v>93560</v>
      </c>
      <c r="Q43" s="11"/>
      <c r="R43" s="47">
        <v>2234086</v>
      </c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32.25" customHeight="1" hidden="1">
      <c r="A44" s="40"/>
      <c r="B44" s="54"/>
      <c r="C44" s="11"/>
      <c r="D44" s="11"/>
      <c r="E44" s="11"/>
      <c r="F44" s="11"/>
      <c r="G44" s="11"/>
      <c r="H44" s="11"/>
      <c r="I44" s="11">
        <v>1</v>
      </c>
      <c r="J44" s="11">
        <v>12</v>
      </c>
      <c r="K44" s="11"/>
      <c r="L44" s="11"/>
      <c r="M44" s="11"/>
      <c r="N44" s="45" t="s">
        <v>11</v>
      </c>
      <c r="O44" s="46"/>
      <c r="P44" s="11">
        <v>154110</v>
      </c>
      <c r="Q44" s="11"/>
      <c r="R44" s="47">
        <v>3487237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aca="true" t="shared" si="0" ref="AG45:AG58">AD45/AB45*100</f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12.75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0"/>
      <c r="B47" s="54"/>
      <c r="C47" s="11"/>
      <c r="D47" s="11"/>
      <c r="E47" s="11"/>
      <c r="F47" s="11"/>
      <c r="G47" s="11"/>
      <c r="H47" s="11"/>
      <c r="I47" s="11">
        <v>4</v>
      </c>
      <c r="J47" s="11">
        <v>21</v>
      </c>
      <c r="K47" s="11"/>
      <c r="L47" s="11"/>
      <c r="M47" s="11"/>
      <c r="N47" s="45" t="s">
        <v>12</v>
      </c>
      <c r="O47" s="46"/>
      <c r="P47" s="11">
        <v>715440</v>
      </c>
      <c r="Q47" s="11"/>
      <c r="R47" s="47">
        <v>11999516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8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1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18" customHeight="1" hidden="1">
      <c r="A50" s="40"/>
      <c r="B50" s="5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45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36" customHeight="1" hidden="1">
      <c r="A51" s="40"/>
      <c r="B51" s="5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 t="s">
        <v>13</v>
      </c>
      <c r="O51" s="46"/>
      <c r="P51" s="11">
        <v>306820</v>
      </c>
      <c r="Q51" s="11"/>
      <c r="R51" s="47">
        <v>46017998</v>
      </c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7" customHeight="1" hidden="1">
      <c r="A52" s="40"/>
      <c r="B52" s="5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8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8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56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30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>
        <f>SUM(R16:R53)</f>
        <v>63738837</v>
      </c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9.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9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>
        <f>-N56*26.2/100</f>
        <v>0</v>
      </c>
      <c r="P56" s="11"/>
      <c r="Q56" s="11"/>
      <c r="R56" s="45"/>
      <c r="S56" s="47"/>
      <c r="T56" s="47"/>
      <c r="U56" s="47"/>
      <c r="V56" s="47"/>
      <c r="W56" s="47"/>
      <c r="X56" s="47"/>
      <c r="Y56" s="47"/>
      <c r="Z56" s="57"/>
      <c r="AA56" s="57"/>
      <c r="AB56" s="57"/>
      <c r="AC56" s="57"/>
      <c r="AD56" s="57"/>
      <c r="AE56" s="45"/>
      <c r="AF56" s="47">
        <f>AB56+AD56</f>
        <v>0</v>
      </c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20"/>
      <c r="AO56" s="27">
        <f>AM56+AN56</f>
        <v>0</v>
      </c>
      <c r="AP56" s="27"/>
      <c r="AQ56" s="28" t="e">
        <f>AM56+AN56+AO56+AP56+AH56+AG56+AF56+AD56+AB56</f>
        <v>#DIV/0!</v>
      </c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0.75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/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7" customHeight="1" hidden="1">
      <c r="A59" s="40"/>
      <c r="B59" s="5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8"/>
      <c r="O59" s="11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50"/>
      <c r="AC59" s="50"/>
      <c r="AD59" s="50"/>
      <c r="AE59" s="50"/>
      <c r="AF59" s="50"/>
      <c r="AG59" s="52"/>
      <c r="AH59" s="39"/>
      <c r="AI59" s="24"/>
      <c r="AJ59" s="24"/>
      <c r="AK59" s="24"/>
      <c r="AL59" s="24"/>
      <c r="AM59" s="29"/>
      <c r="AN59" s="24"/>
      <c r="AO59" s="24"/>
      <c r="AP59" s="24"/>
      <c r="AQ59" s="28"/>
      <c r="AR59" s="19"/>
      <c r="AS59" s="19"/>
      <c r="AT59" s="19"/>
      <c r="AU59" s="19"/>
      <c r="AV59" s="19"/>
      <c r="AW59" s="19"/>
      <c r="AX59" s="19"/>
      <c r="AY59" s="19"/>
      <c r="AZ59" s="19"/>
      <c r="BA59" s="13"/>
      <c r="BB59" s="8"/>
      <c r="BC59" s="11"/>
      <c r="BD59" s="11"/>
    </row>
    <row r="60" spans="1:33" ht="7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59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2:36" ht="1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 t="s">
        <v>8</v>
      </c>
      <c r="Q61" s="36"/>
      <c r="R61" s="36"/>
      <c r="S61" s="36"/>
      <c r="T61" s="36"/>
      <c r="U61" s="36"/>
      <c r="V61" s="36"/>
      <c r="W61" s="36"/>
      <c r="X61" s="36"/>
      <c r="Y61" s="36" t="s">
        <v>0</v>
      </c>
      <c r="Z61" s="36"/>
      <c r="AA61" s="36"/>
      <c r="AB61" s="84"/>
      <c r="AC61" s="84"/>
      <c r="AD61" s="84"/>
      <c r="AE61" s="3"/>
      <c r="AF61" s="3"/>
      <c r="AG61" s="3"/>
      <c r="AI61" s="3"/>
      <c r="AJ61" s="3"/>
    </row>
    <row r="63" spans="2:52" ht="12.75">
      <c r="B63" s="1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4" t="s">
        <v>14</v>
      </c>
      <c r="AF63" s="14"/>
      <c r="AG63" s="14"/>
      <c r="AH63" s="4"/>
      <c r="AI63" s="4"/>
      <c r="AJ63" s="4"/>
      <c r="AL63" t="s">
        <v>15</v>
      </c>
      <c r="AN63" s="14" t="s">
        <v>17</v>
      </c>
      <c r="AU63" s="14"/>
      <c r="AV63" s="14"/>
      <c r="AW63" s="14"/>
      <c r="AX63" s="14"/>
      <c r="AY63" s="14"/>
      <c r="AZ63" s="14"/>
    </row>
    <row r="64" spans="2:36" ht="6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ht="12.75" hidden="1"/>
    <row r="66" ht="12.75" hidden="1"/>
    <row r="67" spans="2:36" ht="12.75" hidden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12.75" hidden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2.75">
      <c r="B69" s="17"/>
    </row>
    <row r="70" spans="2:3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</sheetData>
  <sheetProtection/>
  <mergeCells count="47">
    <mergeCell ref="AA12:AA15"/>
    <mergeCell ref="AP12:AP15"/>
    <mergeCell ref="AG12:AG15"/>
    <mergeCell ref="AM12:AM15"/>
    <mergeCell ref="AH12:AH15"/>
    <mergeCell ref="AI12:AI15"/>
    <mergeCell ref="AQ12:AQ15"/>
    <mergeCell ref="AD12:AD15"/>
    <mergeCell ref="AL12:AL15"/>
    <mergeCell ref="AF12:AF15"/>
    <mergeCell ref="AN12:AN15"/>
    <mergeCell ref="AW12:AW15"/>
    <mergeCell ref="AS12:AS15"/>
    <mergeCell ref="AV12:AV15"/>
    <mergeCell ref="AU12:AU15"/>
    <mergeCell ref="AK12:AK15"/>
    <mergeCell ref="AO12:AO15"/>
    <mergeCell ref="B6:AD6"/>
    <mergeCell ref="X12:X15"/>
    <mergeCell ref="AE12:AE15"/>
    <mergeCell ref="B16:AF16"/>
    <mergeCell ref="M12:M15"/>
    <mergeCell ref="BA12:BA15"/>
    <mergeCell ref="AR12:AR15"/>
    <mergeCell ref="AX12:AX15"/>
    <mergeCell ref="AY12:AY15"/>
    <mergeCell ref="AT12:AT15"/>
    <mergeCell ref="B12:B15"/>
    <mergeCell ref="P12:P15"/>
    <mergeCell ref="AB61:AD61"/>
    <mergeCell ref="B23:AF23"/>
    <mergeCell ref="B24:AF24"/>
    <mergeCell ref="B25:AF25"/>
    <mergeCell ref="B26:AF26"/>
    <mergeCell ref="Z12:Z15"/>
    <mergeCell ref="AB12:AB15"/>
    <mergeCell ref="AC12:AC15"/>
    <mergeCell ref="R12:R15"/>
    <mergeCell ref="W12:W15"/>
    <mergeCell ref="O12:O15"/>
    <mergeCell ref="B20:AF20"/>
    <mergeCell ref="L12:L15"/>
    <mergeCell ref="Y12:Y15"/>
    <mergeCell ref="S12:S15"/>
    <mergeCell ref="T12:T15"/>
    <mergeCell ref="N12:N15"/>
    <mergeCell ref="Q12:Q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Корнейчук О.А.</cp:lastModifiedBy>
  <cp:lastPrinted>2015-03-20T12:12:28Z</cp:lastPrinted>
  <dcterms:created xsi:type="dcterms:W3CDTF">2001-11-28T06:43:01Z</dcterms:created>
  <dcterms:modified xsi:type="dcterms:W3CDTF">2020-02-26T03:20:36Z</dcterms:modified>
  <cp:category/>
  <cp:version/>
  <cp:contentType/>
  <cp:contentStatus/>
</cp:coreProperties>
</file>