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75" windowHeight="9675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<sst xmlns="http://schemas.openxmlformats.org/spreadsheetml/2006/main" count="35" uniqueCount="29">
  <si>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</si>
  <si>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</si>
  <si>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</si>
  <si>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</si>
  <si>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</si>
  <si>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</si>
  <si>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</si>
  <si>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</si>
  <si>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</si>
  <si>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</si>
  <si>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</si>
  <si>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</si>
  <si>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</si>
  <si>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</si>
  <si>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</si>
  <si>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</si>
  <si>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</si>
  <si>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</si>
  <si>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</si>
  <si>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</si>
  <si>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</si>
  <si>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</si>
  <si>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</si>
  <si>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</si>
  <si>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</si>
  <si>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</si>
  <si>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Тульской области</t>
  </si>
  <si>
    <t>5.2. Закупки малого объема (не превышающие 600 тыс. руб. по одной сделке)</t>
  </si>
  <si>
    <t>за 3 месяца 2024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</si>
</sst>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2" fontId="3" fillId="8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2" t="s">
        <v>22</v>
      </c>
      <c r="B1" s="51"/>
      <c r="C1" s="51"/>
      <c r="D1" s="51"/>
      <c r="E1" s="51"/>
      <c r="F1" s="51"/>
      <c r="G1" s="51"/>
      <c r="H1" s="16"/>
    </row>
    <row r="2" spans="1:8" s="17" customFormat="1" ht="15.75" customHeight="1">
      <c r="A2" s="49" t="s">
        <v>26</v>
      </c>
      <c r="B2" s="50"/>
      <c r="C2" s="50"/>
      <c r="D2" s="50"/>
      <c r="E2" s="50"/>
      <c r="F2" s="50"/>
      <c r="G2" s="50"/>
      <c r="H2" s="19"/>
    </row>
    <row r="3" spans="1:8" s="17" customFormat="1" ht="15">
      <c r="A3" s="49" t="s">
        <v>28</v>
      </c>
      <c r="B3" s="51"/>
      <c r="C3" s="51"/>
      <c r="D3" s="51"/>
      <c r="E3" s="51"/>
      <c r="F3" s="51"/>
      <c r="G3" s="51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17</v>
      </c>
      <c r="D5" s="54" t="s">
        <v>16</v>
      </c>
      <c r="E5" s="54" t="s">
        <v>4</v>
      </c>
      <c r="F5" s="58" t="s">
        <v>23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v>4</v>
      </c>
      <c r="D8" s="39">
        <v>15</v>
      </c>
      <c r="E8" s="44"/>
      <c r="F8" s="39">
        <f>F18</f>
        <v>5</v>
      </c>
      <c r="G8" s="31"/>
      <c r="H8" s="7"/>
    </row>
    <row r="9" spans="2:7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2:8" s="22" customFormat="1" ht="15.75" customHeight="1">
      <c r="B17" s="23" t="s">
        <v>9</v>
      </c>
      <c r="C17" s="35"/>
      <c r="D17" s="35"/>
      <c r="E17" s="24"/>
      <c r="F17" s="36"/>
      <c r="G17" s="47"/>
      <c r="H17" s="25"/>
    </row>
    <row r="18" spans="1:8" ht="15" customHeight="1">
      <c r="A18" s="4"/>
      <c r="B18" s="21" t="s">
        <v>10</v>
      </c>
      <c r="C18" s="40">
        <v>4</v>
      </c>
      <c r="D18" s="40">
        <v>15</v>
      </c>
      <c r="E18" s="46">
        <f>D18/C18</f>
        <v>3.75</v>
      </c>
      <c r="F18" s="41">
        <v>5</v>
      </c>
      <c r="G18" s="48">
        <v>13.1</v>
      </c>
      <c r="H18" s="5"/>
    </row>
    <row r="19" spans="1:8" ht="17.25" customHeight="1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>
        <v>0</v>
      </c>
      <c r="H20" s="5"/>
    </row>
    <row r="21" spans="1:8" ht="17.25" customHeight="1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>
      <c r="A22" s="7"/>
      <c r="B22" s="20" t="s">
        <v>14</v>
      </c>
      <c r="C22" s="42">
        <f>C23+C24</f>
        <v>19</v>
      </c>
      <c r="D22" s="43"/>
      <c r="E22" s="44"/>
      <c r="F22" s="42">
        <f>F23+F24</f>
        <v>19</v>
      </c>
      <c r="G22" s="12" t="s">
        <v>1</v>
      </c>
      <c r="H22" s="7"/>
    </row>
    <row r="23" spans="1:8" ht="31.5" customHeight="1">
      <c r="A23" s="4"/>
      <c r="B23" s="21" t="s">
        <v>15</v>
      </c>
      <c r="C23" s="40">
        <v>0</v>
      </c>
      <c r="D23" s="39" t="s">
        <v>1</v>
      </c>
      <c r="E23" s="44" t="s">
        <v>1</v>
      </c>
      <c r="F23" s="41">
        <v>0</v>
      </c>
      <c r="G23" s="13" t="s">
        <v>1</v>
      </c>
      <c r="H23" s="5"/>
    </row>
    <row r="24" spans="1:8" ht="29.25" customHeight="1">
      <c r="A24" s="4"/>
      <c r="B24" s="45" t="s">
        <v>27</v>
      </c>
      <c r="C24" s="40">
        <v>19</v>
      </c>
      <c r="D24" s="39" t="s">
        <v>1</v>
      </c>
      <c r="E24" s="44" t="s">
        <v>1</v>
      </c>
      <c r="F24" s="41">
        <v>19</v>
      </c>
      <c r="G24" s="13" t="s">
        <v>1</v>
      </c>
      <c r="H24" s="5"/>
    </row>
    <row r="25" spans="1:8" s="1" customFormat="1" ht="15">
      <c r="A25" s="7"/>
      <c r="B25" s="14" t="s">
        <v>2</v>
      </c>
      <c r="C25" s="39">
        <f>C8+C22</f>
        <v>23</v>
      </c>
      <c r="D25" s="39">
        <f>D8+D22</f>
        <v>15</v>
      </c>
      <c r="E25" s="39"/>
      <c r="F25" s="42">
        <f>SUM(F8+F22)</f>
        <v>24</v>
      </c>
      <c r="G25" s="37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3" t="s">
        <v>24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Груднова Людмила Михайловна</cp:lastModifiedBy>
  <cp:lastPrinted>2018-03-19T11:07:00Z</cp:lastPrinted>
  <dcterms:created xsi:type="dcterms:W3CDTF">1996-10-08T23:32:33Z</dcterms:created>
  <dcterms:modified xsi:type="dcterms:W3CDTF">2024-04-08T11:55:17Z</dcterms:modified>
  <cp:category/>
  <cp:version/>
  <cp:contentType/>
  <cp:contentStatus/>
</cp:coreProperties>
</file>